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Documents\MRR\For Sale\2025 Jamboree White Elephant Sale\"/>
    </mc:Choice>
  </mc:AlternateContent>
  <xr:revisionPtr revIDLastSave="0" documentId="13_ncr:1_{2D3CABAB-A5C5-4640-9A7C-8955F2F5F98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 1" sheetId="1" r:id="rId1"/>
    <sheet name="Sheet 2" sheetId="2" r:id="rId2"/>
    <sheet name="Sheet 3" sheetId="3" r:id="rId3"/>
    <sheet name="Sheet 4" sheetId="4" r:id="rId4"/>
    <sheet name="Sheet 5" sheetId="5" r:id="rId5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5" l="1"/>
  <c r="A24" i="5"/>
  <c r="A20" i="5"/>
  <c r="A16" i="5"/>
  <c r="A12" i="5"/>
  <c r="A8" i="5"/>
  <c r="C3" i="5"/>
  <c r="E2" i="5"/>
  <c r="A31" i="5" s="1"/>
  <c r="B2" i="5"/>
  <c r="F1" i="5"/>
  <c r="D1" i="5"/>
  <c r="C3" i="4"/>
  <c r="E2" i="4"/>
  <c r="A29" i="4" s="1"/>
  <c r="B2" i="4"/>
  <c r="F1" i="4"/>
  <c r="D1" i="4"/>
  <c r="A30" i="4" s="1"/>
  <c r="A28" i="3"/>
  <c r="A24" i="3"/>
  <c r="A20" i="3"/>
  <c r="A16" i="3"/>
  <c r="A12" i="3"/>
  <c r="A8" i="3"/>
  <c r="C3" i="3"/>
  <c r="E2" i="3"/>
  <c r="A31" i="3" s="1"/>
  <c r="B2" i="3"/>
  <c r="F1" i="3"/>
  <c r="D1" i="3"/>
  <c r="C3" i="2"/>
  <c r="E2" i="2"/>
  <c r="A29" i="2" s="1"/>
  <c r="B2" i="2"/>
  <c r="F1" i="2"/>
  <c r="D1" i="2"/>
  <c r="A30" i="2" s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14" i="2" l="1"/>
  <c r="A26" i="2"/>
  <c r="A10" i="4"/>
  <c r="A22" i="4"/>
  <c r="A7" i="2"/>
  <c r="A11" i="2"/>
  <c r="A15" i="2"/>
  <c r="A19" i="2"/>
  <c r="A23" i="2"/>
  <c r="A27" i="2"/>
  <c r="A31" i="2"/>
  <c r="A9" i="3"/>
  <c r="A13" i="3"/>
  <c r="A17" i="3"/>
  <c r="A21" i="3"/>
  <c r="A25" i="3"/>
  <c r="A29" i="3"/>
  <c r="A7" i="4"/>
  <c r="A11" i="4"/>
  <c r="A15" i="4"/>
  <c r="A19" i="4"/>
  <c r="A23" i="4"/>
  <c r="A27" i="4"/>
  <c r="A31" i="4"/>
  <c r="A9" i="5"/>
  <c r="A13" i="5"/>
  <c r="A17" i="5"/>
  <c r="A21" i="5"/>
  <c r="A25" i="5"/>
  <c r="A29" i="5"/>
  <c r="A8" i="2"/>
  <c r="A12" i="2"/>
  <c r="A16" i="2"/>
  <c r="A20" i="2"/>
  <c r="A24" i="2"/>
  <c r="A28" i="2"/>
  <c r="A10" i="3"/>
  <c r="A14" i="3"/>
  <c r="A18" i="3"/>
  <c r="A22" i="3"/>
  <c r="A26" i="3"/>
  <c r="A30" i="3"/>
  <c r="A8" i="4"/>
  <c r="A12" i="4"/>
  <c r="A16" i="4"/>
  <c r="A20" i="4"/>
  <c r="A24" i="4"/>
  <c r="A28" i="4"/>
  <c r="A10" i="5"/>
  <c r="A14" i="5"/>
  <c r="A18" i="5"/>
  <c r="A22" i="5"/>
  <c r="A26" i="5"/>
  <c r="A30" i="5"/>
  <c r="A10" i="2"/>
  <c r="A18" i="2"/>
  <c r="A22" i="2"/>
  <c r="A14" i="4"/>
  <c r="A18" i="4"/>
  <c r="A26" i="4"/>
  <c r="A9" i="2"/>
  <c r="A13" i="2"/>
  <c r="A17" i="2"/>
  <c r="A21" i="2"/>
  <c r="A25" i="2"/>
  <c r="A7" i="3"/>
  <c r="A11" i="3"/>
  <c r="A15" i="3"/>
  <c r="A19" i="3"/>
  <c r="A23" i="3"/>
  <c r="A27" i="3"/>
  <c r="A9" i="4"/>
  <c r="A13" i="4"/>
  <c r="A17" i="4"/>
  <c r="A21" i="4"/>
  <c r="A25" i="4"/>
  <c r="A7" i="5"/>
  <c r="A11" i="5"/>
  <c r="A15" i="5"/>
  <c r="A19" i="5"/>
  <c r="A23" i="5"/>
  <c r="A27" i="5"/>
</calcChain>
</file>

<file path=xl/sharedStrings.xml><?xml version="1.0" encoding="utf-8"?>
<sst xmlns="http://schemas.openxmlformats.org/spreadsheetml/2006/main" count="83" uniqueCount="21">
  <si>
    <t>2025 JAMBOREE WHITE ELEPHANT SALE</t>
  </si>
  <si>
    <t>Page</t>
  </si>
  <si>
    <t>of</t>
  </si>
  <si>
    <t>Name:</t>
  </si>
  <si>
    <t>&lt; name &gt;</t>
  </si>
  <si>
    <t>Initials: (no periods)</t>
  </si>
  <si>
    <t>&lt;x&gt;</t>
  </si>
  <si>
    <t>Make and keep a copy of this form for yourself. All sales are final.                   Phone:</t>
  </si>
  <si>
    <t>&lt;phone #&gt;</t>
  </si>
  <si>
    <t>Item # must include Seller’s THREE INITIALS and the item number. Item # and the price must be on this form and on a sticker on each item being sold. For multiple identical items not sold as a set, each must have a unique number.</t>
  </si>
  <si>
    <t>Price must be whole dollars only. The Division will retain a nominal 10% commission for handling sales and will require you to acknowledge that you were paid for items sold and that items not sold were returned to you.</t>
  </si>
  <si>
    <t>ITEM #</t>
  </si>
  <si>
    <t>DESCRIPTION</t>
  </si>
  <si>
    <t>PRICE</t>
  </si>
  <si>
    <t>sold $ 
volunteer's use</t>
  </si>
  <si>
    <t>Received by: ___________________________________________</t>
  </si>
  <si>
    <t>Signature: _____________________________________________</t>
  </si>
  <si>
    <t>Date: __________________</t>
  </si>
  <si>
    <t>Item # must include Seller’s THREE INITIALS and the item number.  Item # and the price must be on this form and on a sticker on each item being sold.  For multiple identical items not sold as a set, each must have a unique number.</t>
  </si>
  <si>
    <t>Price must be whole dollars only.  The Division will retain a nominal 10% commission for handling sales and will require you to acknowledge that you were paid for items sold and that items not sold were returned to you.</t>
  </si>
  <si>
    <t>End of Event Settlement: I acknowledge that I have received payment in-full from Division Two, MCR, NMRA for selling my items that are listed above as sold, and that the items that were not sold were returned to 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</si>
</sst>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rgb="FFFF0000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medium">
        <color auto="1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ck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7" fillId="2" borderId="5" xfId="0" applyNumberFormat="1" applyFont="1" applyFill="1" applyBorder="1" applyProtection="1">
      <protection locked="0"/>
    </xf>
    <xf numFmtId="164" fontId="7" fillId="2" borderId="12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164" fontId="7" fillId="2" borderId="14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7" xfId="0" applyBorder="1" applyAlignment="1">
      <alignment vertical="top" wrapText="1"/>
    </xf>
    <xf numFmtId="0" fontId="0" fillId="0" borderId="0" xfId="0"/>
    <xf numFmtId="0" fontId="0" fillId="0" borderId="0" xfId="0" applyAlignment="1">
      <alignment vertical="top"/>
    </xf>
    <xf numFmtId="164" fontId="7" fillId="2" borderId="5" xfId="0" applyNumberFormat="1" applyFont="1" applyFill="1" applyBorder="1" applyProtection="1">
      <protection locked="0"/>
    </xf>
    <xf numFmtId="164" fontId="3" fillId="0" borderId="11" xfId="0" applyNumberFormat="1" applyFont="1" applyBorder="1"/>
    <xf numFmtId="164" fontId="7" fillId="2" borderId="15" xfId="0" applyNumberFormat="1" applyFont="1" applyFill="1" applyBorder="1" applyProtection="1">
      <protection locked="0"/>
    </xf>
    <xf numFmtId="164" fontId="3" fillId="0" borderId="16" xfId="0" applyNumberFormat="1" applyFont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9" fontId="1" fillId="0" borderId="10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 vertical="center" wrapText="1"/>
    </xf>
    <xf numFmtId="164" fontId="7" fillId="2" borderId="12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/>
    </xf>
    <xf numFmtId="0" fontId="3" fillId="2" borderId="6" xfId="0" applyFont="1" applyFill="1" applyBorder="1" applyAlignment="1" applyProtection="1">
      <alignment horizontal="center"/>
      <protection locked="0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="95" zoomScaleNormal="95" workbookViewId="0">
      <selection activeCell="H4" sqref="H4"/>
    </sheetView>
  </sheetViews>
  <sheetFormatPr defaultColWidth="8.5546875" defaultRowHeight="14.4" x14ac:dyDescent="0.3"/>
  <cols>
    <col min="1" max="1" width="12.77734375" customWidth="1"/>
    <col min="2" max="2" width="81.88671875" customWidth="1"/>
    <col min="3" max="3" width="7.21875" customWidth="1"/>
    <col min="4" max="4" width="6.21875" customWidth="1"/>
    <col min="5" max="5" width="5.109375" customWidth="1"/>
    <col min="6" max="6" width="6.88671875" customWidth="1"/>
  </cols>
  <sheetData>
    <row r="1" spans="1:9" ht="28.8" customHeight="1" x14ac:dyDescent="0.5">
      <c r="A1" s="29" t="s">
        <v>0</v>
      </c>
      <c r="B1" s="29"/>
      <c r="C1" s="3" t="s">
        <v>1</v>
      </c>
      <c r="D1" s="4">
        <v>1</v>
      </c>
      <c r="E1" s="3" t="s">
        <v>2</v>
      </c>
      <c r="F1" s="5">
        <v>1</v>
      </c>
    </row>
    <row r="2" spans="1:9" ht="28.8" customHeight="1" x14ac:dyDescent="0.5">
      <c r="A2" s="6" t="s">
        <v>3</v>
      </c>
      <c r="B2" s="7" t="s">
        <v>4</v>
      </c>
      <c r="C2" s="30" t="s">
        <v>5</v>
      </c>
      <c r="D2" s="30"/>
      <c r="E2" s="31" t="s">
        <v>6</v>
      </c>
      <c r="F2" s="31"/>
    </row>
    <row r="3" spans="1:9" ht="25.2" customHeight="1" x14ac:dyDescent="0.5">
      <c r="A3" s="32" t="s">
        <v>7</v>
      </c>
      <c r="B3" s="32"/>
      <c r="C3" s="33" t="s">
        <v>8</v>
      </c>
      <c r="D3" s="33"/>
      <c r="E3" s="33"/>
      <c r="F3" s="33"/>
      <c r="I3" s="8"/>
    </row>
    <row r="4" spans="1:9" ht="30.3" customHeight="1" x14ac:dyDescent="0.3">
      <c r="A4" s="24" t="s">
        <v>18</v>
      </c>
      <c r="B4" s="24"/>
      <c r="C4" s="24"/>
      <c r="D4" s="24"/>
      <c r="E4" s="24"/>
      <c r="F4" s="24"/>
    </row>
    <row r="5" spans="1:9" ht="30.3" customHeight="1" x14ac:dyDescent="0.3">
      <c r="A5" s="25" t="s">
        <v>19</v>
      </c>
      <c r="B5" s="25"/>
      <c r="C5" s="25"/>
      <c r="D5" s="25"/>
      <c r="E5" s="25"/>
      <c r="F5" s="25"/>
    </row>
    <row r="6" spans="1:9" s="8" customFormat="1" ht="25.2" customHeight="1" x14ac:dyDescent="0.5">
      <c r="A6" s="9" t="s">
        <v>11</v>
      </c>
      <c r="B6" s="10" t="s">
        <v>12</v>
      </c>
      <c r="C6" s="26" t="s">
        <v>13</v>
      </c>
      <c r="D6" s="26"/>
      <c r="E6" s="27" t="s">
        <v>14</v>
      </c>
      <c r="F6" s="27"/>
    </row>
    <row r="7" spans="1:9" ht="24" customHeight="1" x14ac:dyDescent="0.5">
      <c r="A7" s="11" t="str">
        <f>CONCATENATE(E2, "-", (( D1 - 1)*25)+1)</f>
        <v>&lt;x&gt;-1</v>
      </c>
      <c r="B7" s="2"/>
      <c r="C7" s="28"/>
      <c r="D7" s="28"/>
      <c r="E7" s="21"/>
      <c r="F7" s="21"/>
    </row>
    <row r="8" spans="1:9" ht="24" customHeight="1" x14ac:dyDescent="0.5">
      <c r="A8" s="11" t="str">
        <f>CONCATENATE(E2, "-", (( D1 - 1)*25)+2)</f>
        <v>&lt;x&gt;-2</v>
      </c>
      <c r="B8" s="1"/>
      <c r="C8" s="20"/>
      <c r="D8" s="20"/>
      <c r="E8" s="21"/>
      <c r="F8" s="21"/>
    </row>
    <row r="9" spans="1:9" ht="24" customHeight="1" x14ac:dyDescent="0.5">
      <c r="A9" s="11" t="str">
        <f>CONCATENATE(E2, "-", (( D1 - 1)*25)+3)</f>
        <v>&lt;x&gt;-3</v>
      </c>
      <c r="B9" s="1"/>
      <c r="C9" s="20"/>
      <c r="D9" s="20"/>
      <c r="E9" s="21"/>
      <c r="F9" s="21"/>
    </row>
    <row r="10" spans="1:9" ht="24" customHeight="1" x14ac:dyDescent="0.5">
      <c r="A10" s="11" t="str">
        <f>CONCATENATE(E2, "-", (( D1- 1)*25)+4)</f>
        <v>&lt;x&gt;-4</v>
      </c>
      <c r="B10" s="1"/>
      <c r="C10" s="20"/>
      <c r="D10" s="20"/>
      <c r="E10" s="21"/>
      <c r="F10" s="21"/>
    </row>
    <row r="11" spans="1:9" ht="24" customHeight="1" x14ac:dyDescent="0.5">
      <c r="A11" s="11" t="str">
        <f>CONCATENATE(E2, "-", (( D1 - 1)*25)+5)</f>
        <v>&lt;x&gt;-5</v>
      </c>
      <c r="B11" s="1"/>
      <c r="C11" s="20"/>
      <c r="D11" s="20"/>
      <c r="E11" s="21"/>
      <c r="F11" s="21"/>
    </row>
    <row r="12" spans="1:9" ht="24" customHeight="1" x14ac:dyDescent="0.5">
      <c r="A12" s="11" t="str">
        <f>CONCATENATE(E2, "-", (( D1 - 1)*25)+6)</f>
        <v>&lt;x&gt;-6</v>
      </c>
      <c r="B12" s="1"/>
      <c r="C12" s="20"/>
      <c r="D12" s="20"/>
      <c r="E12" s="21"/>
      <c r="F12" s="21"/>
    </row>
    <row r="13" spans="1:9" ht="24" customHeight="1" x14ac:dyDescent="0.5">
      <c r="A13" s="11" t="str">
        <f>CONCATENATE(E2, "-", (( D1 - 1)*25)+7)</f>
        <v>&lt;x&gt;-7</v>
      </c>
      <c r="B13" s="1"/>
      <c r="C13" s="20"/>
      <c r="D13" s="20"/>
      <c r="E13" s="21"/>
      <c r="F13" s="21"/>
    </row>
    <row r="14" spans="1:9" ht="24" customHeight="1" x14ac:dyDescent="0.5">
      <c r="A14" s="11" t="str">
        <f>CONCATENATE(E2, "-", (( D1 - 1)*25)+8)</f>
        <v>&lt;x&gt;-8</v>
      </c>
      <c r="B14" s="1"/>
      <c r="C14" s="20"/>
      <c r="D14" s="20"/>
      <c r="E14" s="21"/>
      <c r="F14" s="21"/>
    </row>
    <row r="15" spans="1:9" ht="24" customHeight="1" x14ac:dyDescent="0.5">
      <c r="A15" s="11" t="str">
        <f>CONCATENATE(E2, "-", (( D1 - 1)*25)+9)</f>
        <v>&lt;x&gt;-9</v>
      </c>
      <c r="B15" s="1"/>
      <c r="C15" s="20"/>
      <c r="D15" s="20"/>
      <c r="E15" s="21"/>
      <c r="F15" s="21"/>
    </row>
    <row r="16" spans="1:9" ht="24" customHeight="1" x14ac:dyDescent="0.5">
      <c r="A16" s="11" t="str">
        <f>CONCATENATE(E2, "-", (( D1 - 1)*25)+10)</f>
        <v>&lt;x&gt;-10</v>
      </c>
      <c r="B16" s="1"/>
      <c r="C16" s="20"/>
      <c r="D16" s="20"/>
      <c r="E16" s="21"/>
      <c r="F16" s="21"/>
    </row>
    <row r="17" spans="1:6" ht="24" customHeight="1" x14ac:dyDescent="0.5">
      <c r="A17" s="11" t="str">
        <f>CONCATENATE(E2, "-", (( D1 - 1)*25)+11)</f>
        <v>&lt;x&gt;-11</v>
      </c>
      <c r="B17" s="1"/>
      <c r="C17" s="20"/>
      <c r="D17" s="20"/>
      <c r="E17" s="21"/>
      <c r="F17" s="21"/>
    </row>
    <row r="18" spans="1:6" ht="24" customHeight="1" x14ac:dyDescent="0.5">
      <c r="A18" s="11" t="str">
        <f>CONCATENATE(E2, "-", (( D1 - 1)*25)+12)</f>
        <v>&lt;x&gt;-12</v>
      </c>
      <c r="B18" s="1"/>
      <c r="C18" s="20"/>
      <c r="D18" s="20"/>
      <c r="E18" s="21"/>
      <c r="F18" s="21"/>
    </row>
    <row r="19" spans="1:6" ht="24" customHeight="1" x14ac:dyDescent="0.5">
      <c r="A19" s="11" t="str">
        <f>CONCATENATE(E2, "-", (( D1 - 1)*25)+13)</f>
        <v>&lt;x&gt;-13</v>
      </c>
      <c r="B19" s="1"/>
      <c r="C19" s="20"/>
      <c r="D19" s="20"/>
      <c r="E19" s="21"/>
      <c r="F19" s="21"/>
    </row>
    <row r="20" spans="1:6" ht="24" customHeight="1" x14ac:dyDescent="0.5">
      <c r="A20" s="11" t="str">
        <f>CONCATENATE(E2, "-", (( D1 - 1)*25)+14)</f>
        <v>&lt;x&gt;-14</v>
      </c>
      <c r="B20" s="1"/>
      <c r="C20" s="20"/>
      <c r="D20" s="20"/>
      <c r="E20" s="21"/>
      <c r="F20" s="21"/>
    </row>
    <row r="21" spans="1:6" ht="24" customHeight="1" x14ac:dyDescent="0.5">
      <c r="A21" s="11" t="str">
        <f>CONCATENATE(E2, "-", (( D1 - 1)*25)+15)</f>
        <v>&lt;x&gt;-15</v>
      </c>
      <c r="B21" s="1"/>
      <c r="C21" s="20"/>
      <c r="D21" s="20"/>
      <c r="E21" s="21"/>
      <c r="F21" s="21"/>
    </row>
    <row r="22" spans="1:6" ht="24" customHeight="1" x14ac:dyDescent="0.5">
      <c r="A22" s="11" t="str">
        <f>CONCATENATE(E2, "-", (( D1 - 1)*25)+16)</f>
        <v>&lt;x&gt;-16</v>
      </c>
      <c r="B22" s="1"/>
      <c r="C22" s="20"/>
      <c r="D22" s="20"/>
      <c r="E22" s="21"/>
      <c r="F22" s="21"/>
    </row>
    <row r="23" spans="1:6" ht="24" customHeight="1" x14ac:dyDescent="0.5">
      <c r="A23" s="11" t="str">
        <f>CONCATENATE(E2, "-", (( D1 - 1)*25)+17)</f>
        <v>&lt;x&gt;-17</v>
      </c>
      <c r="B23" s="1"/>
      <c r="C23" s="20"/>
      <c r="D23" s="20"/>
      <c r="E23" s="21"/>
      <c r="F23" s="21"/>
    </row>
    <row r="24" spans="1:6" ht="24" customHeight="1" x14ac:dyDescent="0.5">
      <c r="A24" s="11" t="str">
        <f>CONCATENATE(E2, "-", (( D1 - 1)*25)+18)</f>
        <v>&lt;x&gt;-18</v>
      </c>
      <c r="B24" s="1"/>
      <c r="C24" s="20"/>
      <c r="D24" s="20"/>
      <c r="E24" s="21"/>
      <c r="F24" s="21"/>
    </row>
    <row r="25" spans="1:6" ht="24" customHeight="1" x14ac:dyDescent="0.5">
      <c r="A25" s="11" t="str">
        <f>CONCATENATE(E2, "-", (( D1 - 1)*25)+19)</f>
        <v>&lt;x&gt;-19</v>
      </c>
      <c r="B25" s="1"/>
      <c r="C25" s="20"/>
      <c r="D25" s="20"/>
      <c r="E25" s="21"/>
      <c r="F25" s="21"/>
    </row>
    <row r="26" spans="1:6" ht="24" customHeight="1" x14ac:dyDescent="0.5">
      <c r="A26" s="11" t="str">
        <f>CONCATENATE(E2, "-", (( D1 - 1)*25)+20)</f>
        <v>&lt;x&gt;-20</v>
      </c>
      <c r="B26" s="1"/>
      <c r="C26" s="20"/>
      <c r="D26" s="20"/>
      <c r="E26" s="21"/>
      <c r="F26" s="21"/>
    </row>
    <row r="27" spans="1:6" ht="24" customHeight="1" x14ac:dyDescent="0.5">
      <c r="A27" s="11" t="str">
        <f>CONCATENATE(E2, "-", (( D1 - 1)*25)+21)</f>
        <v>&lt;x&gt;-21</v>
      </c>
      <c r="B27" s="1"/>
      <c r="C27" s="20"/>
      <c r="D27" s="20"/>
      <c r="E27" s="21"/>
      <c r="F27" s="21"/>
    </row>
    <row r="28" spans="1:6" ht="24" customHeight="1" x14ac:dyDescent="0.5">
      <c r="A28" s="11" t="str">
        <f>CONCATENATE(E2, "-", (( D1 - 1)*25)+22)</f>
        <v>&lt;x&gt;-22</v>
      </c>
      <c r="B28" s="1"/>
      <c r="C28" s="20"/>
      <c r="D28" s="20"/>
      <c r="E28" s="21"/>
      <c r="F28" s="21"/>
    </row>
    <row r="29" spans="1:6" ht="24" customHeight="1" x14ac:dyDescent="0.5">
      <c r="A29" s="11" t="str">
        <f>CONCATENATE(E2, "-", (( D1 - 1)*25)+23)</f>
        <v>&lt;x&gt;-23</v>
      </c>
      <c r="B29" s="1"/>
      <c r="C29" s="20"/>
      <c r="D29" s="20"/>
      <c r="E29" s="21"/>
      <c r="F29" s="21"/>
    </row>
    <row r="30" spans="1:6" ht="24" customHeight="1" x14ac:dyDescent="0.5">
      <c r="A30" s="11" t="str">
        <f>CONCATENATE(E2, "-", (( D1 - 1)*25)+24)</f>
        <v>&lt;x&gt;-24</v>
      </c>
      <c r="B30" s="1"/>
      <c r="C30" s="20"/>
      <c r="D30" s="20"/>
      <c r="E30" s="21"/>
      <c r="F30" s="21"/>
    </row>
    <row r="31" spans="1:6" ht="24" customHeight="1" x14ac:dyDescent="0.5">
      <c r="A31" s="12" t="str">
        <f>CONCATENATE(E2, "-", (( D1 - 1)*25)+25)</f>
        <v>&lt;x&gt;-25</v>
      </c>
      <c r="B31" s="13"/>
      <c r="C31" s="22"/>
      <c r="D31" s="22"/>
      <c r="E31" s="23"/>
      <c r="F31" s="23"/>
    </row>
    <row r="32" spans="1:6" ht="33" customHeight="1" x14ac:dyDescent="0.3">
      <c r="A32" s="17" t="s">
        <v>20</v>
      </c>
      <c r="B32" s="17"/>
      <c r="C32" s="17"/>
      <c r="D32" s="17"/>
      <c r="E32" s="17"/>
      <c r="F32" s="17"/>
    </row>
    <row r="33" spans="2:6" ht="36" customHeight="1" x14ac:dyDescent="0.3">
      <c r="B33" s="14" t="s">
        <v>15</v>
      </c>
      <c r="C33" s="18"/>
      <c r="D33" s="18"/>
      <c r="E33" s="18"/>
      <c r="F33" s="18"/>
    </row>
    <row r="34" spans="2:6" ht="18" customHeight="1" x14ac:dyDescent="0.3">
      <c r="B34" s="14" t="s">
        <v>16</v>
      </c>
      <c r="C34" s="19" t="s">
        <v>17</v>
      </c>
      <c r="D34" s="19"/>
      <c r="E34" s="19"/>
      <c r="F34" s="19"/>
    </row>
  </sheetData>
  <sheetProtection sheet="1" objects="1" scenarios="1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32:F32"/>
    <mergeCell ref="C33:F33"/>
    <mergeCell ref="C34:F34"/>
    <mergeCell ref="C29:D29"/>
    <mergeCell ref="E29:F29"/>
    <mergeCell ref="C30:D30"/>
    <mergeCell ref="E30:F30"/>
    <mergeCell ref="C31:D31"/>
    <mergeCell ref="E31:F31"/>
  </mergeCells>
  <printOptions horizontalCentered="1"/>
  <pageMargins left="0.25" right="0.25" top="0.75" bottom="0.75" header="0.3" footer="0.3"/>
  <pageSetup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5" zoomScaleNormal="95" workbookViewId="0">
      <selection activeCell="G5" sqref="G5"/>
    </sheetView>
  </sheetViews>
  <sheetFormatPr defaultColWidth="8.5546875" defaultRowHeight="14.4" x14ac:dyDescent="0.3"/>
  <cols>
    <col min="1" max="1" width="12.77734375" customWidth="1"/>
    <col min="2" max="2" width="81.77734375" customWidth="1"/>
    <col min="3" max="3" width="7.21875" customWidth="1"/>
    <col min="4" max="4" width="6.21875" customWidth="1"/>
    <col min="5" max="5" width="5.109375" customWidth="1"/>
    <col min="6" max="6" width="6.88671875" customWidth="1"/>
  </cols>
  <sheetData>
    <row r="1" spans="1:9" ht="28.8" customHeight="1" x14ac:dyDescent="0.5">
      <c r="A1" s="29" t="s">
        <v>0</v>
      </c>
      <c r="B1" s="29"/>
      <c r="C1" s="3" t="s">
        <v>1</v>
      </c>
      <c r="D1" s="4">
        <f>('Sheet 1'!D1 + 1)</f>
        <v>2</v>
      </c>
      <c r="E1" s="3" t="s">
        <v>2</v>
      </c>
      <c r="F1" s="15">
        <f>('Sheet 1'!F1)</f>
        <v>1</v>
      </c>
    </row>
    <row r="2" spans="1:9" ht="28.8" customHeight="1" x14ac:dyDescent="0.5">
      <c r="A2" s="6" t="s">
        <v>3</v>
      </c>
      <c r="B2" s="16" t="str">
        <f>('Sheet 1'!B2)</f>
        <v>&lt; name &gt;</v>
      </c>
      <c r="C2" s="30" t="s">
        <v>5</v>
      </c>
      <c r="D2" s="30"/>
      <c r="E2" s="34" t="str">
        <f>('Sheet 1'!E2)</f>
        <v>&lt;x&gt;</v>
      </c>
      <c r="F2" s="34"/>
    </row>
    <row r="3" spans="1:9" ht="25.2" customHeight="1" x14ac:dyDescent="0.5">
      <c r="A3" s="32" t="s">
        <v>7</v>
      </c>
      <c r="B3" s="32"/>
      <c r="C3" s="35" t="str">
        <f>('Sheet 1'!C3)</f>
        <v>&lt;phone #&gt;</v>
      </c>
      <c r="D3" s="35"/>
      <c r="E3" s="35"/>
      <c r="F3" s="35"/>
      <c r="I3" s="8"/>
    </row>
    <row r="4" spans="1:9" ht="30.3" customHeight="1" x14ac:dyDescent="0.3">
      <c r="A4" s="24" t="s">
        <v>9</v>
      </c>
      <c r="B4" s="24"/>
      <c r="C4" s="24"/>
      <c r="D4" s="24"/>
      <c r="E4" s="24"/>
      <c r="F4" s="24"/>
    </row>
    <row r="5" spans="1:9" ht="30.3" customHeight="1" x14ac:dyDescent="0.3">
      <c r="A5" s="25" t="s">
        <v>10</v>
      </c>
      <c r="B5" s="25"/>
      <c r="C5" s="25"/>
      <c r="D5" s="25"/>
      <c r="E5" s="25"/>
      <c r="F5" s="25"/>
    </row>
    <row r="6" spans="1:9" s="8" customFormat="1" ht="25.2" customHeight="1" x14ac:dyDescent="0.5">
      <c r="A6" s="9" t="s">
        <v>11</v>
      </c>
      <c r="B6" s="10" t="s">
        <v>12</v>
      </c>
      <c r="C6" s="26" t="s">
        <v>13</v>
      </c>
      <c r="D6" s="26"/>
      <c r="E6" s="27" t="s">
        <v>14</v>
      </c>
      <c r="F6" s="27"/>
    </row>
    <row r="7" spans="1:9" ht="26.4" customHeight="1" x14ac:dyDescent="0.5">
      <c r="A7" s="11" t="str">
        <f>CONCATENATE(E2, "-", (( D1 - 1)*25)+1)</f>
        <v>&lt;x&gt;-26</v>
      </c>
      <c r="B7" s="2"/>
      <c r="C7" s="28"/>
      <c r="D7" s="28"/>
      <c r="E7" s="21"/>
      <c r="F7" s="21"/>
    </row>
    <row r="8" spans="1:9" ht="26.4" customHeight="1" x14ac:dyDescent="0.5">
      <c r="A8" s="11" t="str">
        <f>CONCATENATE(E2, "-", (( D1 - 1)*25)+2)</f>
        <v>&lt;x&gt;-27</v>
      </c>
      <c r="B8" s="1"/>
      <c r="C8" s="20"/>
      <c r="D8" s="20"/>
      <c r="E8" s="21"/>
      <c r="F8" s="21"/>
    </row>
    <row r="9" spans="1:9" ht="26.4" customHeight="1" x14ac:dyDescent="0.5">
      <c r="A9" s="11" t="str">
        <f>CONCATENATE(E2, "-", (( D1 - 1)*25)+3)</f>
        <v>&lt;x&gt;-28</v>
      </c>
      <c r="B9" s="1"/>
      <c r="C9" s="20"/>
      <c r="D9" s="20"/>
      <c r="E9" s="21"/>
      <c r="F9" s="21"/>
    </row>
    <row r="10" spans="1:9" ht="26.4" customHeight="1" x14ac:dyDescent="0.5">
      <c r="A10" s="11" t="str">
        <f>CONCATENATE(E2, "-", (( D1- 1)*25)+4)</f>
        <v>&lt;x&gt;-29</v>
      </c>
      <c r="B10" s="1"/>
      <c r="C10" s="20"/>
      <c r="D10" s="20"/>
      <c r="E10" s="21"/>
      <c r="F10" s="21"/>
    </row>
    <row r="11" spans="1:9" ht="26.4" customHeight="1" x14ac:dyDescent="0.5">
      <c r="A11" s="11" t="str">
        <f>CONCATENATE(E2, "-", (( D1 - 1)*25)+5)</f>
        <v>&lt;x&gt;-30</v>
      </c>
      <c r="B11" s="1"/>
      <c r="C11" s="20"/>
      <c r="D11" s="20"/>
      <c r="E11" s="21"/>
      <c r="F11" s="21"/>
    </row>
    <row r="12" spans="1:9" ht="26.4" customHeight="1" x14ac:dyDescent="0.5">
      <c r="A12" s="11" t="str">
        <f>CONCATENATE(E2, "-", (( D1 - 1)*25)+6)</f>
        <v>&lt;x&gt;-31</v>
      </c>
      <c r="B12" s="1"/>
      <c r="C12" s="20"/>
      <c r="D12" s="20"/>
      <c r="E12" s="21"/>
      <c r="F12" s="21"/>
    </row>
    <row r="13" spans="1:9" ht="26.4" customHeight="1" x14ac:dyDescent="0.5">
      <c r="A13" s="11" t="str">
        <f>CONCATENATE(E2, "-", (( D1 - 1)*25)+7)</f>
        <v>&lt;x&gt;-32</v>
      </c>
      <c r="B13" s="1"/>
      <c r="C13" s="20"/>
      <c r="D13" s="20"/>
      <c r="E13" s="21"/>
      <c r="F13" s="21"/>
    </row>
    <row r="14" spans="1:9" ht="26.4" customHeight="1" x14ac:dyDescent="0.5">
      <c r="A14" s="11" t="str">
        <f>CONCATENATE(E2, "-", (( D1 - 1)*25)+8)</f>
        <v>&lt;x&gt;-33</v>
      </c>
      <c r="B14" s="1"/>
      <c r="C14" s="20"/>
      <c r="D14" s="20"/>
      <c r="E14" s="21"/>
      <c r="F14" s="21"/>
    </row>
    <row r="15" spans="1:9" ht="26.4" customHeight="1" x14ac:dyDescent="0.5">
      <c r="A15" s="11" t="str">
        <f>CONCATENATE(E2, "-", (( D1 - 1)*25)+9)</f>
        <v>&lt;x&gt;-34</v>
      </c>
      <c r="B15" s="1"/>
      <c r="C15" s="20"/>
      <c r="D15" s="20"/>
      <c r="E15" s="21"/>
      <c r="F15" s="21"/>
    </row>
    <row r="16" spans="1:9" ht="26.4" customHeight="1" x14ac:dyDescent="0.5">
      <c r="A16" s="11" t="str">
        <f>CONCATENATE(E2, "-", (( D1 - 1)*25)+10)</f>
        <v>&lt;x&gt;-35</v>
      </c>
      <c r="B16" s="1"/>
      <c r="C16" s="20"/>
      <c r="D16" s="20"/>
      <c r="E16" s="21"/>
      <c r="F16" s="21"/>
    </row>
    <row r="17" spans="1:6" ht="26.4" customHeight="1" x14ac:dyDescent="0.5">
      <c r="A17" s="11" t="str">
        <f>CONCATENATE(E2, "-", (( D1 - 1)*25)+11)</f>
        <v>&lt;x&gt;-36</v>
      </c>
      <c r="B17" s="1"/>
      <c r="C17" s="20"/>
      <c r="D17" s="20"/>
      <c r="E17" s="21"/>
      <c r="F17" s="21"/>
    </row>
    <row r="18" spans="1:6" ht="26.4" customHeight="1" x14ac:dyDescent="0.5">
      <c r="A18" s="11" t="str">
        <f>CONCATENATE(E2, "-", (( D1 - 1)*25)+12)</f>
        <v>&lt;x&gt;-37</v>
      </c>
      <c r="B18" s="1"/>
      <c r="C18" s="20"/>
      <c r="D18" s="20"/>
      <c r="E18" s="21"/>
      <c r="F18" s="21"/>
    </row>
    <row r="19" spans="1:6" ht="26.4" customHeight="1" x14ac:dyDescent="0.5">
      <c r="A19" s="11" t="str">
        <f>CONCATENATE(E2, "-", (( D1 - 1)*25)+13)</f>
        <v>&lt;x&gt;-38</v>
      </c>
      <c r="B19" s="1"/>
      <c r="C19" s="20"/>
      <c r="D19" s="20"/>
      <c r="E19" s="21"/>
      <c r="F19" s="21"/>
    </row>
    <row r="20" spans="1:6" ht="26.4" customHeight="1" x14ac:dyDescent="0.5">
      <c r="A20" s="11" t="str">
        <f>CONCATENATE(E2, "-", (( D1 - 1)*25)+14)</f>
        <v>&lt;x&gt;-39</v>
      </c>
      <c r="B20" s="1"/>
      <c r="C20" s="20"/>
      <c r="D20" s="20"/>
      <c r="E20" s="21"/>
      <c r="F20" s="21"/>
    </row>
    <row r="21" spans="1:6" ht="26.4" customHeight="1" x14ac:dyDescent="0.5">
      <c r="A21" s="11" t="str">
        <f>CONCATENATE(E2, "-", (( D1 - 1)*25)+15)</f>
        <v>&lt;x&gt;-40</v>
      </c>
      <c r="B21" s="1"/>
      <c r="C21" s="20"/>
      <c r="D21" s="20"/>
      <c r="E21" s="21"/>
      <c r="F21" s="21"/>
    </row>
    <row r="22" spans="1:6" ht="26.4" customHeight="1" x14ac:dyDescent="0.5">
      <c r="A22" s="11" t="str">
        <f>CONCATENATE(E2, "-", (( D1 - 1)*25)+16)</f>
        <v>&lt;x&gt;-41</v>
      </c>
      <c r="B22" s="1"/>
      <c r="C22" s="20"/>
      <c r="D22" s="20"/>
      <c r="E22" s="21"/>
      <c r="F22" s="21"/>
    </row>
    <row r="23" spans="1:6" ht="26.4" customHeight="1" x14ac:dyDescent="0.5">
      <c r="A23" s="11" t="str">
        <f>CONCATENATE(E2, "-", (( D1 - 1)*25)+17)</f>
        <v>&lt;x&gt;-42</v>
      </c>
      <c r="B23" s="1"/>
      <c r="C23" s="20"/>
      <c r="D23" s="20"/>
      <c r="E23" s="21"/>
      <c r="F23" s="21"/>
    </row>
    <row r="24" spans="1:6" ht="26.4" customHeight="1" x14ac:dyDescent="0.5">
      <c r="A24" s="11" t="str">
        <f>CONCATENATE(E2, "-", (( D1 - 1)*25)+18)</f>
        <v>&lt;x&gt;-43</v>
      </c>
      <c r="B24" s="1"/>
      <c r="C24" s="20"/>
      <c r="D24" s="20"/>
      <c r="E24" s="21"/>
      <c r="F24" s="21"/>
    </row>
    <row r="25" spans="1:6" ht="26.4" customHeight="1" x14ac:dyDescent="0.5">
      <c r="A25" s="11" t="str">
        <f>CONCATENATE(E2, "-", (( D1 - 1)*25)+19)</f>
        <v>&lt;x&gt;-44</v>
      </c>
      <c r="B25" s="1"/>
      <c r="C25" s="20"/>
      <c r="D25" s="20"/>
      <c r="E25" s="21"/>
      <c r="F25" s="21"/>
    </row>
    <row r="26" spans="1:6" ht="26.4" customHeight="1" x14ac:dyDescent="0.5">
      <c r="A26" s="11" t="str">
        <f>CONCATENATE(E2, "-", (( D1 - 1)*25)+20)</f>
        <v>&lt;x&gt;-45</v>
      </c>
      <c r="B26" s="1"/>
      <c r="C26" s="20"/>
      <c r="D26" s="20"/>
      <c r="E26" s="21"/>
      <c r="F26" s="21"/>
    </row>
    <row r="27" spans="1:6" ht="26.4" customHeight="1" x14ac:dyDescent="0.5">
      <c r="A27" s="11" t="str">
        <f>CONCATENATE(E2, "-", (( D1 - 1)*25)+21)</f>
        <v>&lt;x&gt;-46</v>
      </c>
      <c r="B27" s="1"/>
      <c r="C27" s="20"/>
      <c r="D27" s="20"/>
      <c r="E27" s="21"/>
      <c r="F27" s="21"/>
    </row>
    <row r="28" spans="1:6" ht="26.4" customHeight="1" x14ac:dyDescent="0.5">
      <c r="A28" s="11" t="str">
        <f>CONCATENATE(E2, "-", (( D1 - 1)*25)+22)</f>
        <v>&lt;x&gt;-47</v>
      </c>
      <c r="B28" s="1"/>
      <c r="C28" s="20"/>
      <c r="D28" s="20"/>
      <c r="E28" s="21"/>
      <c r="F28" s="21"/>
    </row>
    <row r="29" spans="1:6" ht="26.4" customHeight="1" x14ac:dyDescent="0.5">
      <c r="A29" s="11" t="str">
        <f>CONCATENATE(E2, "-", (( D1 - 1)*25)+23)</f>
        <v>&lt;x&gt;-48</v>
      </c>
      <c r="B29" s="1"/>
      <c r="C29" s="20"/>
      <c r="D29" s="20"/>
      <c r="E29" s="21"/>
      <c r="F29" s="21"/>
    </row>
    <row r="30" spans="1:6" ht="26.4" customHeight="1" x14ac:dyDescent="0.5">
      <c r="A30" s="11" t="str">
        <f>CONCATENATE(E2, "-", (( D1 - 1)*25)+24)</f>
        <v>&lt;x&gt;-49</v>
      </c>
      <c r="B30" s="1"/>
      <c r="C30" s="20"/>
      <c r="D30" s="20"/>
      <c r="E30" s="21"/>
      <c r="F30" s="21"/>
    </row>
    <row r="31" spans="1:6" ht="26.4" customHeight="1" x14ac:dyDescent="0.5">
      <c r="A31" s="12" t="str">
        <f>CONCATENATE(E2, "-", (( D1 - 1)*25)+25)</f>
        <v>&lt;x&gt;-50</v>
      </c>
      <c r="B31" s="13"/>
      <c r="C31" s="22"/>
      <c r="D31" s="22"/>
      <c r="E31" s="23"/>
      <c r="F31" s="23"/>
    </row>
    <row r="32" spans="1:6" ht="43.2" customHeight="1" x14ac:dyDescent="0.3">
      <c r="A32" s="17" t="s">
        <v>20</v>
      </c>
      <c r="B32" s="17"/>
      <c r="C32" s="17"/>
      <c r="D32" s="17"/>
      <c r="E32" s="17"/>
      <c r="F32" s="17"/>
    </row>
    <row r="33" spans="2:6" ht="36" customHeight="1" x14ac:dyDescent="0.3">
      <c r="B33" s="14" t="s">
        <v>15</v>
      </c>
      <c r="C33" s="18"/>
      <c r="D33" s="18"/>
      <c r="E33" s="18"/>
      <c r="F33" s="18"/>
    </row>
    <row r="34" spans="2:6" ht="18" customHeight="1" x14ac:dyDescent="0.3">
      <c r="B34" s="14" t="s">
        <v>16</v>
      </c>
      <c r="C34" s="19" t="s">
        <v>17</v>
      </c>
      <c r="D34" s="19"/>
      <c r="E34" s="19"/>
      <c r="F34" s="19"/>
    </row>
  </sheetData>
  <sheetProtection sheet="1" objects="1" scenarios="1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32:F32"/>
    <mergeCell ref="C33:F33"/>
    <mergeCell ref="C34:F34"/>
    <mergeCell ref="C29:D29"/>
    <mergeCell ref="E29:F29"/>
    <mergeCell ref="C30:D30"/>
    <mergeCell ref="E30:F30"/>
    <mergeCell ref="C31:D31"/>
    <mergeCell ref="E31:F31"/>
  </mergeCells>
  <printOptions horizontalCentered="1"/>
  <pageMargins left="0.52013888888888904" right="0.52013888888888904" top="0.65" bottom="0.5" header="0.511811023622047" footer="0.511811023622047"/>
  <pageSetup scale="7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zoomScale="95" zoomScaleNormal="95" workbookViewId="0">
      <selection activeCell="A32" sqref="A32:F32"/>
    </sheetView>
  </sheetViews>
  <sheetFormatPr defaultColWidth="8.5546875" defaultRowHeight="14.4" x14ac:dyDescent="0.3"/>
  <cols>
    <col min="1" max="1" width="12.77734375" customWidth="1"/>
    <col min="2" max="2" width="81.77734375" customWidth="1"/>
    <col min="3" max="3" width="7.21875" customWidth="1"/>
    <col min="4" max="4" width="6.21875" customWidth="1"/>
    <col min="5" max="5" width="5.109375" customWidth="1"/>
    <col min="6" max="6" width="6.88671875" customWidth="1"/>
  </cols>
  <sheetData>
    <row r="1" spans="1:9" ht="28.8" customHeight="1" x14ac:dyDescent="0.5">
      <c r="A1" s="29" t="s">
        <v>0</v>
      </c>
      <c r="B1" s="29"/>
      <c r="C1" s="3" t="s">
        <v>1</v>
      </c>
      <c r="D1" s="4">
        <f>('Sheet 1'!D1 + 2)</f>
        <v>3</v>
      </c>
      <c r="E1" s="3" t="s">
        <v>2</v>
      </c>
      <c r="F1" s="15">
        <f>('Sheet 1'!F1)</f>
        <v>1</v>
      </c>
    </row>
    <row r="2" spans="1:9" ht="28.8" customHeight="1" x14ac:dyDescent="0.5">
      <c r="A2" s="6" t="s">
        <v>3</v>
      </c>
      <c r="B2" s="16" t="str">
        <f>('Sheet 1'!B2)</f>
        <v>&lt; name &gt;</v>
      </c>
      <c r="C2" s="30" t="s">
        <v>5</v>
      </c>
      <c r="D2" s="30"/>
      <c r="E2" s="34" t="str">
        <f>('Sheet 1'!E2)</f>
        <v>&lt;x&gt;</v>
      </c>
      <c r="F2" s="34"/>
    </row>
    <row r="3" spans="1:9" ht="25.2" customHeight="1" x14ac:dyDescent="0.5">
      <c r="A3" s="32" t="s">
        <v>7</v>
      </c>
      <c r="B3" s="32"/>
      <c r="C3" s="35" t="str">
        <f>('Sheet 1'!C3)</f>
        <v>&lt;phone #&gt;</v>
      </c>
      <c r="D3" s="35"/>
      <c r="E3" s="35"/>
      <c r="F3" s="35"/>
      <c r="I3" s="8"/>
    </row>
    <row r="4" spans="1:9" ht="30.3" customHeight="1" x14ac:dyDescent="0.3">
      <c r="A4" s="24" t="s">
        <v>9</v>
      </c>
      <c r="B4" s="24"/>
      <c r="C4" s="24"/>
      <c r="D4" s="24"/>
      <c r="E4" s="24"/>
      <c r="F4" s="24"/>
    </row>
    <row r="5" spans="1:9" ht="30.3" customHeight="1" x14ac:dyDescent="0.3">
      <c r="A5" s="25" t="s">
        <v>10</v>
      </c>
      <c r="B5" s="25"/>
      <c r="C5" s="25"/>
      <c r="D5" s="25"/>
      <c r="E5" s="25"/>
      <c r="F5" s="25"/>
    </row>
    <row r="6" spans="1:9" s="8" customFormat="1" ht="25.2" customHeight="1" x14ac:dyDescent="0.5">
      <c r="A6" s="9" t="s">
        <v>11</v>
      </c>
      <c r="B6" s="10" t="s">
        <v>12</v>
      </c>
      <c r="C6" s="26" t="s">
        <v>13</v>
      </c>
      <c r="D6" s="26"/>
      <c r="E6" s="27" t="s">
        <v>14</v>
      </c>
      <c r="F6" s="27"/>
    </row>
    <row r="7" spans="1:9" ht="24" customHeight="1" x14ac:dyDescent="0.5">
      <c r="A7" s="11" t="str">
        <f>CONCATENATE(E2, "-", (( D1 - 1)*25)+1)</f>
        <v>&lt;x&gt;-51</v>
      </c>
      <c r="B7" s="2"/>
      <c r="C7" s="28"/>
      <c r="D7" s="28"/>
      <c r="E7" s="21"/>
      <c r="F7" s="21"/>
    </row>
    <row r="8" spans="1:9" ht="24" customHeight="1" x14ac:dyDescent="0.5">
      <c r="A8" s="11" t="str">
        <f>CONCATENATE(E2, "-", (( D1 - 1)*25)+2)</f>
        <v>&lt;x&gt;-52</v>
      </c>
      <c r="B8" s="1"/>
      <c r="C8" s="20"/>
      <c r="D8" s="20"/>
      <c r="E8" s="21"/>
      <c r="F8" s="21"/>
    </row>
    <row r="9" spans="1:9" ht="24" customHeight="1" x14ac:dyDescent="0.5">
      <c r="A9" s="11" t="str">
        <f>CONCATENATE(E2, "-", (( D1 - 1)*25)+3)</f>
        <v>&lt;x&gt;-53</v>
      </c>
      <c r="B9" s="1"/>
      <c r="C9" s="20"/>
      <c r="D9" s="20"/>
      <c r="E9" s="21"/>
      <c r="F9" s="21"/>
    </row>
    <row r="10" spans="1:9" ht="24" customHeight="1" x14ac:dyDescent="0.5">
      <c r="A10" s="11" t="str">
        <f>CONCATENATE(E2, "-", (( D1- 1)*25)+4)</f>
        <v>&lt;x&gt;-54</v>
      </c>
      <c r="B10" s="1"/>
      <c r="C10" s="20"/>
      <c r="D10" s="20"/>
      <c r="E10" s="21"/>
      <c r="F10" s="21"/>
    </row>
    <row r="11" spans="1:9" ht="24" customHeight="1" x14ac:dyDescent="0.5">
      <c r="A11" s="11" t="str">
        <f>CONCATENATE(E2, "-", (( D1 - 1)*25)+5)</f>
        <v>&lt;x&gt;-55</v>
      </c>
      <c r="B11" s="1"/>
      <c r="C11" s="20"/>
      <c r="D11" s="20"/>
      <c r="E11" s="21"/>
      <c r="F11" s="21"/>
    </row>
    <row r="12" spans="1:9" ht="24" customHeight="1" x14ac:dyDescent="0.5">
      <c r="A12" s="11" t="str">
        <f>CONCATENATE(E2, "-", (( D1 - 1)*25)+6)</f>
        <v>&lt;x&gt;-56</v>
      </c>
      <c r="B12" s="1"/>
      <c r="C12" s="20"/>
      <c r="D12" s="20"/>
      <c r="E12" s="21"/>
      <c r="F12" s="21"/>
    </row>
    <row r="13" spans="1:9" ht="24" customHeight="1" x14ac:dyDescent="0.5">
      <c r="A13" s="11" t="str">
        <f>CONCATENATE(E2, "-", (( D1 - 1)*25)+7)</f>
        <v>&lt;x&gt;-57</v>
      </c>
      <c r="B13" s="1"/>
      <c r="C13" s="20"/>
      <c r="D13" s="20"/>
      <c r="E13" s="21"/>
      <c r="F13" s="21"/>
    </row>
    <row r="14" spans="1:9" ht="24" customHeight="1" x14ac:dyDescent="0.5">
      <c r="A14" s="11" t="str">
        <f>CONCATENATE(E2, "-", (( D1 - 1)*25)+8)</f>
        <v>&lt;x&gt;-58</v>
      </c>
      <c r="B14" s="1"/>
      <c r="C14" s="20"/>
      <c r="D14" s="20"/>
      <c r="E14" s="21"/>
      <c r="F14" s="21"/>
    </row>
    <row r="15" spans="1:9" ht="24" customHeight="1" x14ac:dyDescent="0.5">
      <c r="A15" s="11" t="str">
        <f>CONCATENATE(E2, "-", (( D1 - 1)*25)+9)</f>
        <v>&lt;x&gt;-59</v>
      </c>
      <c r="B15" s="1"/>
      <c r="C15" s="20"/>
      <c r="D15" s="20"/>
      <c r="E15" s="21"/>
      <c r="F15" s="21"/>
    </row>
    <row r="16" spans="1:9" ht="24" customHeight="1" x14ac:dyDescent="0.5">
      <c r="A16" s="11" t="str">
        <f>CONCATENATE(E2, "-", (( D1 - 1)*25)+10)</f>
        <v>&lt;x&gt;-60</v>
      </c>
      <c r="B16" s="1"/>
      <c r="C16" s="20"/>
      <c r="D16" s="20"/>
      <c r="E16" s="21"/>
      <c r="F16" s="21"/>
    </row>
    <row r="17" spans="1:6" ht="24" customHeight="1" x14ac:dyDescent="0.5">
      <c r="A17" s="11" t="str">
        <f>CONCATENATE(E2, "-", (( D1 - 1)*25)+11)</f>
        <v>&lt;x&gt;-61</v>
      </c>
      <c r="B17" s="1"/>
      <c r="C17" s="20"/>
      <c r="D17" s="20"/>
      <c r="E17" s="21"/>
      <c r="F17" s="21"/>
    </row>
    <row r="18" spans="1:6" ht="24" customHeight="1" x14ac:dyDescent="0.5">
      <c r="A18" s="11" t="str">
        <f>CONCATENATE(E2, "-", (( D1 - 1)*25)+12)</f>
        <v>&lt;x&gt;-62</v>
      </c>
      <c r="B18" s="1"/>
      <c r="C18" s="20"/>
      <c r="D18" s="20"/>
      <c r="E18" s="21"/>
      <c r="F18" s="21"/>
    </row>
    <row r="19" spans="1:6" ht="24" customHeight="1" x14ac:dyDescent="0.5">
      <c r="A19" s="11" t="str">
        <f>CONCATENATE(E2, "-", (( D1 - 1)*25)+13)</f>
        <v>&lt;x&gt;-63</v>
      </c>
      <c r="B19" s="1"/>
      <c r="C19" s="20"/>
      <c r="D19" s="20"/>
      <c r="E19" s="21"/>
      <c r="F19" s="21"/>
    </row>
    <row r="20" spans="1:6" ht="24" customHeight="1" x14ac:dyDescent="0.5">
      <c r="A20" s="11" t="str">
        <f>CONCATENATE(E2, "-", (( D1 - 1)*25)+14)</f>
        <v>&lt;x&gt;-64</v>
      </c>
      <c r="B20" s="1"/>
      <c r="C20" s="20"/>
      <c r="D20" s="20"/>
      <c r="E20" s="21"/>
      <c r="F20" s="21"/>
    </row>
    <row r="21" spans="1:6" ht="24" customHeight="1" x14ac:dyDescent="0.5">
      <c r="A21" s="11" t="str">
        <f>CONCATENATE(E2, "-", (( D1 - 1)*25)+15)</f>
        <v>&lt;x&gt;-65</v>
      </c>
      <c r="B21" s="1"/>
      <c r="C21" s="20"/>
      <c r="D21" s="20"/>
      <c r="E21" s="21"/>
      <c r="F21" s="21"/>
    </row>
    <row r="22" spans="1:6" ht="24" customHeight="1" x14ac:dyDescent="0.5">
      <c r="A22" s="11" t="str">
        <f>CONCATENATE(E2, "-", (( D1 - 1)*25)+16)</f>
        <v>&lt;x&gt;-66</v>
      </c>
      <c r="B22" s="1"/>
      <c r="C22" s="20"/>
      <c r="D22" s="20"/>
      <c r="E22" s="21"/>
      <c r="F22" s="21"/>
    </row>
    <row r="23" spans="1:6" ht="24" customHeight="1" x14ac:dyDescent="0.5">
      <c r="A23" s="11" t="str">
        <f>CONCATENATE(E2, "-", (( D1 - 1)*25)+17)</f>
        <v>&lt;x&gt;-67</v>
      </c>
      <c r="B23" s="1"/>
      <c r="C23" s="20"/>
      <c r="D23" s="20"/>
      <c r="E23" s="21"/>
      <c r="F23" s="21"/>
    </row>
    <row r="24" spans="1:6" ht="24" customHeight="1" x14ac:dyDescent="0.5">
      <c r="A24" s="11" t="str">
        <f>CONCATENATE(E2, "-", (( D1 - 1)*25)+18)</f>
        <v>&lt;x&gt;-68</v>
      </c>
      <c r="B24" s="1"/>
      <c r="C24" s="20"/>
      <c r="D24" s="20"/>
      <c r="E24" s="21"/>
      <c r="F24" s="21"/>
    </row>
    <row r="25" spans="1:6" ht="24" customHeight="1" x14ac:dyDescent="0.5">
      <c r="A25" s="11" t="str">
        <f>CONCATENATE(E2, "-", (( D1 - 1)*25)+19)</f>
        <v>&lt;x&gt;-69</v>
      </c>
      <c r="B25" s="1"/>
      <c r="C25" s="20"/>
      <c r="D25" s="20"/>
      <c r="E25" s="21"/>
      <c r="F25" s="21"/>
    </row>
    <row r="26" spans="1:6" ht="24" customHeight="1" x14ac:dyDescent="0.5">
      <c r="A26" s="11" t="str">
        <f>CONCATENATE(E2, "-", (( D1 - 1)*25)+20)</f>
        <v>&lt;x&gt;-70</v>
      </c>
      <c r="B26" s="1"/>
      <c r="C26" s="20"/>
      <c r="D26" s="20"/>
      <c r="E26" s="21"/>
      <c r="F26" s="21"/>
    </row>
    <row r="27" spans="1:6" ht="24" customHeight="1" x14ac:dyDescent="0.5">
      <c r="A27" s="11" t="str">
        <f>CONCATENATE(E2, "-", (( D1 - 1)*25)+21)</f>
        <v>&lt;x&gt;-71</v>
      </c>
      <c r="B27" s="1"/>
      <c r="C27" s="20"/>
      <c r="D27" s="20"/>
      <c r="E27" s="21"/>
      <c r="F27" s="21"/>
    </row>
    <row r="28" spans="1:6" ht="24" customHeight="1" x14ac:dyDescent="0.5">
      <c r="A28" s="11" t="str">
        <f>CONCATENATE(E2, "-", (( D1 - 1)*25)+22)</f>
        <v>&lt;x&gt;-72</v>
      </c>
      <c r="B28" s="1"/>
      <c r="C28" s="20"/>
      <c r="D28" s="20"/>
      <c r="E28" s="21"/>
      <c r="F28" s="21"/>
    </row>
    <row r="29" spans="1:6" ht="24" customHeight="1" x14ac:dyDescent="0.5">
      <c r="A29" s="11" t="str">
        <f>CONCATENATE(E2, "-", (( D1 - 1)*25)+23)</f>
        <v>&lt;x&gt;-73</v>
      </c>
      <c r="B29" s="1"/>
      <c r="C29" s="20"/>
      <c r="D29" s="20"/>
      <c r="E29" s="21"/>
      <c r="F29" s="21"/>
    </row>
    <row r="30" spans="1:6" ht="24" customHeight="1" x14ac:dyDescent="0.5">
      <c r="A30" s="11" t="str">
        <f>CONCATENATE(E2, "-", (( D1 - 1)*25)+24)</f>
        <v>&lt;x&gt;-74</v>
      </c>
      <c r="B30" s="1"/>
      <c r="C30" s="20"/>
      <c r="D30" s="20"/>
      <c r="E30" s="21"/>
      <c r="F30" s="21"/>
    </row>
    <row r="31" spans="1:6" ht="24" customHeight="1" x14ac:dyDescent="0.5">
      <c r="A31" s="12" t="str">
        <f>CONCATENATE(E2, "-", (( D1 - 1)*25)+25)</f>
        <v>&lt;x&gt;-75</v>
      </c>
      <c r="B31" s="13"/>
      <c r="C31" s="22"/>
      <c r="D31" s="22"/>
      <c r="E31" s="23"/>
      <c r="F31" s="23"/>
    </row>
    <row r="32" spans="1:6" ht="43.2" customHeight="1" x14ac:dyDescent="0.3">
      <c r="A32" s="17" t="s">
        <v>20</v>
      </c>
      <c r="B32" s="17"/>
      <c r="C32" s="17"/>
      <c r="D32" s="17"/>
      <c r="E32" s="17"/>
      <c r="F32" s="17"/>
    </row>
    <row r="33" spans="2:6" ht="36" customHeight="1" x14ac:dyDescent="0.3">
      <c r="B33" s="14" t="s">
        <v>15</v>
      </c>
      <c r="C33" s="18"/>
      <c r="D33" s="18"/>
      <c r="E33" s="18"/>
      <c r="F33" s="18"/>
    </row>
    <row r="34" spans="2:6" ht="18" customHeight="1" x14ac:dyDescent="0.3">
      <c r="B34" s="14" t="s">
        <v>16</v>
      </c>
      <c r="C34" s="19" t="s">
        <v>17</v>
      </c>
      <c r="D34" s="19"/>
      <c r="E34" s="19"/>
      <c r="F34" s="19"/>
    </row>
  </sheetData>
  <sheetProtection sheet="1" objects="1" scenarios="1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32:F32"/>
    <mergeCell ref="C33:F33"/>
    <mergeCell ref="C34:F34"/>
    <mergeCell ref="C29:D29"/>
    <mergeCell ref="E29:F29"/>
    <mergeCell ref="C30:D30"/>
    <mergeCell ref="E30:F30"/>
    <mergeCell ref="C31:D31"/>
    <mergeCell ref="E31:F31"/>
  </mergeCells>
  <printOptions horizontalCentered="1"/>
  <pageMargins left="0.52013888888888904" right="0.52013888888888904" top="0.65" bottom="0.5" header="0.511811023622047" footer="0.511811023622047"/>
  <pageSetup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topLeftCell="A24" zoomScale="95" zoomScaleNormal="95" workbookViewId="0">
      <selection activeCell="A32" sqref="A32:F32"/>
    </sheetView>
  </sheetViews>
  <sheetFormatPr defaultColWidth="8.5546875" defaultRowHeight="14.4" x14ac:dyDescent="0.3"/>
  <cols>
    <col min="1" max="1" width="12.77734375" customWidth="1"/>
    <col min="2" max="2" width="81.77734375" customWidth="1"/>
    <col min="3" max="3" width="7.21875" customWidth="1"/>
    <col min="4" max="4" width="6.21875" customWidth="1"/>
    <col min="5" max="5" width="5.109375" customWidth="1"/>
    <col min="6" max="6" width="6.88671875" customWidth="1"/>
  </cols>
  <sheetData>
    <row r="1" spans="1:9" ht="28.8" customHeight="1" x14ac:dyDescent="0.5">
      <c r="A1" s="29" t="s">
        <v>0</v>
      </c>
      <c r="B1" s="29"/>
      <c r="C1" s="3" t="s">
        <v>1</v>
      </c>
      <c r="D1" s="4">
        <f>('Sheet 1'!D1 + 3)</f>
        <v>4</v>
      </c>
      <c r="E1" s="3" t="s">
        <v>2</v>
      </c>
      <c r="F1" s="15">
        <f>('Sheet 1'!F1)</f>
        <v>1</v>
      </c>
    </row>
    <row r="2" spans="1:9" ht="28.8" customHeight="1" x14ac:dyDescent="0.5">
      <c r="A2" s="6" t="s">
        <v>3</v>
      </c>
      <c r="B2" s="16" t="str">
        <f>('Sheet 1'!B2)</f>
        <v>&lt; name &gt;</v>
      </c>
      <c r="C2" s="30" t="s">
        <v>5</v>
      </c>
      <c r="D2" s="30"/>
      <c r="E2" s="34" t="str">
        <f>('Sheet 1'!E2)</f>
        <v>&lt;x&gt;</v>
      </c>
      <c r="F2" s="34"/>
    </row>
    <row r="3" spans="1:9" ht="25.2" customHeight="1" x14ac:dyDescent="0.5">
      <c r="A3" s="32" t="s">
        <v>7</v>
      </c>
      <c r="B3" s="32"/>
      <c r="C3" s="35" t="str">
        <f>('Sheet 1'!C3)</f>
        <v>&lt;phone #&gt;</v>
      </c>
      <c r="D3" s="35"/>
      <c r="E3" s="35"/>
      <c r="F3" s="35"/>
      <c r="I3" s="8"/>
    </row>
    <row r="4" spans="1:9" ht="30.3" customHeight="1" x14ac:dyDescent="0.3">
      <c r="A4" s="24" t="s">
        <v>9</v>
      </c>
      <c r="B4" s="24"/>
      <c r="C4" s="24"/>
      <c r="D4" s="24"/>
      <c r="E4" s="24"/>
      <c r="F4" s="24"/>
    </row>
    <row r="5" spans="1:9" ht="30.3" customHeight="1" x14ac:dyDescent="0.3">
      <c r="A5" s="25" t="s">
        <v>10</v>
      </c>
      <c r="B5" s="25"/>
      <c r="C5" s="25"/>
      <c r="D5" s="25"/>
      <c r="E5" s="25"/>
      <c r="F5" s="25"/>
    </row>
    <row r="6" spans="1:9" s="8" customFormat="1" ht="25.2" customHeight="1" x14ac:dyDescent="0.5">
      <c r="A6" s="9" t="s">
        <v>11</v>
      </c>
      <c r="B6" s="10" t="s">
        <v>12</v>
      </c>
      <c r="C6" s="26" t="s">
        <v>13</v>
      </c>
      <c r="D6" s="26"/>
      <c r="E6" s="27" t="s">
        <v>14</v>
      </c>
      <c r="F6" s="27"/>
    </row>
    <row r="7" spans="1:9" ht="24" customHeight="1" x14ac:dyDescent="0.5">
      <c r="A7" s="11" t="str">
        <f>CONCATENATE(E2, "-", (( D1 - 1)*25)+1)</f>
        <v>&lt;x&gt;-76</v>
      </c>
      <c r="B7" s="2"/>
      <c r="C7" s="28"/>
      <c r="D7" s="28"/>
      <c r="E7" s="21"/>
      <c r="F7" s="21"/>
    </row>
    <row r="8" spans="1:9" ht="24" customHeight="1" x14ac:dyDescent="0.5">
      <c r="A8" s="11" t="str">
        <f>CONCATENATE(E2, "-", (( D1 - 1)*25)+2)</f>
        <v>&lt;x&gt;-77</v>
      </c>
      <c r="B8" s="1"/>
      <c r="C8" s="20"/>
      <c r="D8" s="20"/>
      <c r="E8" s="21"/>
      <c r="F8" s="21"/>
    </row>
    <row r="9" spans="1:9" ht="24" customHeight="1" x14ac:dyDescent="0.5">
      <c r="A9" s="11" t="str">
        <f>CONCATENATE(E2, "-", (( D1 - 1)*25)+3)</f>
        <v>&lt;x&gt;-78</v>
      </c>
      <c r="B9" s="1"/>
      <c r="C9" s="20"/>
      <c r="D9" s="20"/>
      <c r="E9" s="21"/>
      <c r="F9" s="21"/>
    </row>
    <row r="10" spans="1:9" ht="24" customHeight="1" x14ac:dyDescent="0.5">
      <c r="A10" s="11" t="str">
        <f>CONCATENATE(E2, "-", (( D1- 1)*25)+4)</f>
        <v>&lt;x&gt;-79</v>
      </c>
      <c r="B10" s="1"/>
      <c r="C10" s="20"/>
      <c r="D10" s="20"/>
      <c r="E10" s="21"/>
      <c r="F10" s="21"/>
    </row>
    <row r="11" spans="1:9" ht="24" customHeight="1" x14ac:dyDescent="0.5">
      <c r="A11" s="11" t="str">
        <f>CONCATENATE(E2, "-", (( D1 - 1)*25)+5)</f>
        <v>&lt;x&gt;-80</v>
      </c>
      <c r="B11" s="1"/>
      <c r="C11" s="20"/>
      <c r="D11" s="20"/>
      <c r="E11" s="21"/>
      <c r="F11" s="21"/>
    </row>
    <row r="12" spans="1:9" ht="24" customHeight="1" x14ac:dyDescent="0.5">
      <c r="A12" s="11" t="str">
        <f>CONCATENATE(E2, "-", (( D1 - 1)*25)+6)</f>
        <v>&lt;x&gt;-81</v>
      </c>
      <c r="B12" s="1"/>
      <c r="C12" s="20"/>
      <c r="D12" s="20"/>
      <c r="E12" s="21"/>
      <c r="F12" s="21"/>
    </row>
    <row r="13" spans="1:9" ht="24" customHeight="1" x14ac:dyDescent="0.5">
      <c r="A13" s="11" t="str">
        <f>CONCATENATE(E2, "-", (( D1 - 1)*25)+7)</f>
        <v>&lt;x&gt;-82</v>
      </c>
      <c r="B13" s="1"/>
      <c r="C13" s="20"/>
      <c r="D13" s="20"/>
      <c r="E13" s="21"/>
      <c r="F13" s="21"/>
    </row>
    <row r="14" spans="1:9" ht="24" customHeight="1" x14ac:dyDescent="0.5">
      <c r="A14" s="11" t="str">
        <f>CONCATENATE(E2, "-", (( D1 - 1)*25)+8)</f>
        <v>&lt;x&gt;-83</v>
      </c>
      <c r="B14" s="1"/>
      <c r="C14" s="20"/>
      <c r="D14" s="20"/>
      <c r="E14" s="21"/>
      <c r="F14" s="21"/>
    </row>
    <row r="15" spans="1:9" ht="24" customHeight="1" x14ac:dyDescent="0.5">
      <c r="A15" s="11" t="str">
        <f>CONCATENATE(E2, "-", (( D1 - 1)*25)+9)</f>
        <v>&lt;x&gt;-84</v>
      </c>
      <c r="B15" s="1"/>
      <c r="C15" s="20"/>
      <c r="D15" s="20"/>
      <c r="E15" s="21"/>
      <c r="F15" s="21"/>
    </row>
    <row r="16" spans="1:9" ht="24" customHeight="1" x14ac:dyDescent="0.5">
      <c r="A16" s="11" t="str">
        <f>CONCATENATE(E2, "-", (( D1 - 1)*25)+10)</f>
        <v>&lt;x&gt;-85</v>
      </c>
      <c r="B16" s="1"/>
      <c r="C16" s="20"/>
      <c r="D16" s="20"/>
      <c r="E16" s="21"/>
      <c r="F16" s="21"/>
    </row>
    <row r="17" spans="1:6" ht="24" customHeight="1" x14ac:dyDescent="0.5">
      <c r="A17" s="11" t="str">
        <f>CONCATENATE(E2, "-", (( D1 - 1)*25)+11)</f>
        <v>&lt;x&gt;-86</v>
      </c>
      <c r="B17" s="1"/>
      <c r="C17" s="20"/>
      <c r="D17" s="20"/>
      <c r="E17" s="21"/>
      <c r="F17" s="21"/>
    </row>
    <row r="18" spans="1:6" ht="24" customHeight="1" x14ac:dyDescent="0.5">
      <c r="A18" s="11" t="str">
        <f>CONCATENATE(E2, "-", (( D1 - 1)*25)+12)</f>
        <v>&lt;x&gt;-87</v>
      </c>
      <c r="B18" s="1"/>
      <c r="C18" s="20"/>
      <c r="D18" s="20"/>
      <c r="E18" s="21"/>
      <c r="F18" s="21"/>
    </row>
    <row r="19" spans="1:6" ht="24" customHeight="1" x14ac:dyDescent="0.5">
      <c r="A19" s="11" t="str">
        <f>CONCATENATE(E2, "-", (( D1 - 1)*25)+13)</f>
        <v>&lt;x&gt;-88</v>
      </c>
      <c r="B19" s="1"/>
      <c r="C19" s="20"/>
      <c r="D19" s="20"/>
      <c r="E19" s="21"/>
      <c r="F19" s="21"/>
    </row>
    <row r="20" spans="1:6" ht="24" customHeight="1" x14ac:dyDescent="0.5">
      <c r="A20" s="11" t="str">
        <f>CONCATENATE(E2, "-", (( D1 - 1)*25)+14)</f>
        <v>&lt;x&gt;-89</v>
      </c>
      <c r="B20" s="1"/>
      <c r="C20" s="20"/>
      <c r="D20" s="20"/>
      <c r="E20" s="21"/>
      <c r="F20" s="21"/>
    </row>
    <row r="21" spans="1:6" ht="24" customHeight="1" x14ac:dyDescent="0.5">
      <c r="A21" s="11" t="str">
        <f>CONCATENATE(E2, "-", (( D1 - 1)*25)+15)</f>
        <v>&lt;x&gt;-90</v>
      </c>
      <c r="B21" s="1"/>
      <c r="C21" s="20"/>
      <c r="D21" s="20"/>
      <c r="E21" s="21"/>
      <c r="F21" s="21"/>
    </row>
    <row r="22" spans="1:6" ht="24" customHeight="1" x14ac:dyDescent="0.5">
      <c r="A22" s="11" t="str">
        <f>CONCATENATE(E2, "-", (( D1 - 1)*25)+16)</f>
        <v>&lt;x&gt;-91</v>
      </c>
      <c r="B22" s="1"/>
      <c r="C22" s="20"/>
      <c r="D22" s="20"/>
      <c r="E22" s="21"/>
      <c r="F22" s="21"/>
    </row>
    <row r="23" spans="1:6" ht="24" customHeight="1" x14ac:dyDescent="0.5">
      <c r="A23" s="11" t="str">
        <f>CONCATENATE(E2, "-", (( D1 - 1)*25)+17)</f>
        <v>&lt;x&gt;-92</v>
      </c>
      <c r="B23" s="1"/>
      <c r="C23" s="20"/>
      <c r="D23" s="20"/>
      <c r="E23" s="21"/>
      <c r="F23" s="21"/>
    </row>
    <row r="24" spans="1:6" ht="24" customHeight="1" x14ac:dyDescent="0.5">
      <c r="A24" s="11" t="str">
        <f>CONCATENATE(E2, "-", (( D1 - 1)*25)+18)</f>
        <v>&lt;x&gt;-93</v>
      </c>
      <c r="B24" s="1"/>
      <c r="C24" s="20"/>
      <c r="D24" s="20"/>
      <c r="E24" s="21"/>
      <c r="F24" s="21"/>
    </row>
    <row r="25" spans="1:6" ht="24" customHeight="1" x14ac:dyDescent="0.5">
      <c r="A25" s="11" t="str">
        <f>CONCATENATE(E2, "-", (( D1 - 1)*25)+19)</f>
        <v>&lt;x&gt;-94</v>
      </c>
      <c r="B25" s="1"/>
      <c r="C25" s="20"/>
      <c r="D25" s="20"/>
      <c r="E25" s="21"/>
      <c r="F25" s="21"/>
    </row>
    <row r="26" spans="1:6" ht="24" customHeight="1" x14ac:dyDescent="0.5">
      <c r="A26" s="11" t="str">
        <f>CONCATENATE(E2, "-", (( D1 - 1)*25)+20)</f>
        <v>&lt;x&gt;-95</v>
      </c>
      <c r="B26" s="1"/>
      <c r="C26" s="20"/>
      <c r="D26" s="20"/>
      <c r="E26" s="21"/>
      <c r="F26" s="21"/>
    </row>
    <row r="27" spans="1:6" ht="24" customHeight="1" x14ac:dyDescent="0.5">
      <c r="A27" s="11" t="str">
        <f>CONCATENATE(E2, "-", (( D1 - 1)*25)+21)</f>
        <v>&lt;x&gt;-96</v>
      </c>
      <c r="B27" s="1"/>
      <c r="C27" s="20"/>
      <c r="D27" s="20"/>
      <c r="E27" s="21"/>
      <c r="F27" s="21"/>
    </row>
    <row r="28" spans="1:6" ht="24" customHeight="1" x14ac:dyDescent="0.5">
      <c r="A28" s="11" t="str">
        <f>CONCATENATE(E2, "-", (( D1 - 1)*25)+22)</f>
        <v>&lt;x&gt;-97</v>
      </c>
      <c r="B28" s="1"/>
      <c r="C28" s="20"/>
      <c r="D28" s="20"/>
      <c r="E28" s="21"/>
      <c r="F28" s="21"/>
    </row>
    <row r="29" spans="1:6" ht="24" customHeight="1" x14ac:dyDescent="0.5">
      <c r="A29" s="11" t="str">
        <f>CONCATENATE(E2, "-", (( D1 - 1)*25)+23)</f>
        <v>&lt;x&gt;-98</v>
      </c>
      <c r="B29" s="1"/>
      <c r="C29" s="20"/>
      <c r="D29" s="20"/>
      <c r="E29" s="21"/>
      <c r="F29" s="21"/>
    </row>
    <row r="30" spans="1:6" ht="24" customHeight="1" x14ac:dyDescent="0.5">
      <c r="A30" s="11" t="str">
        <f>CONCATENATE(E2, "-", (( D1 - 1)*25)+24)</f>
        <v>&lt;x&gt;-99</v>
      </c>
      <c r="B30" s="1"/>
      <c r="C30" s="20"/>
      <c r="D30" s="20"/>
      <c r="E30" s="21"/>
      <c r="F30" s="21"/>
    </row>
    <row r="31" spans="1:6" ht="24" customHeight="1" x14ac:dyDescent="0.5">
      <c r="A31" s="12" t="str">
        <f>CONCATENATE(E2, "-", (( D1 - 1)*25)+25)</f>
        <v>&lt;x&gt;-100</v>
      </c>
      <c r="B31" s="13"/>
      <c r="C31" s="22"/>
      <c r="D31" s="22"/>
      <c r="E31" s="23"/>
      <c r="F31" s="23"/>
    </row>
    <row r="32" spans="1:6" ht="43.2" customHeight="1" x14ac:dyDescent="0.3">
      <c r="A32" s="17" t="s">
        <v>20</v>
      </c>
      <c r="B32" s="17"/>
      <c r="C32" s="17"/>
      <c r="D32" s="17"/>
      <c r="E32" s="17"/>
      <c r="F32" s="17"/>
    </row>
    <row r="33" spans="2:6" ht="36" customHeight="1" x14ac:dyDescent="0.3">
      <c r="B33" s="14" t="s">
        <v>15</v>
      </c>
      <c r="C33" s="18"/>
      <c r="D33" s="18"/>
      <c r="E33" s="18"/>
      <c r="F33" s="18"/>
    </row>
    <row r="34" spans="2:6" ht="18" customHeight="1" x14ac:dyDescent="0.3">
      <c r="B34" s="14" t="s">
        <v>16</v>
      </c>
      <c r="C34" s="19" t="s">
        <v>17</v>
      </c>
      <c r="D34" s="19"/>
      <c r="E34" s="19"/>
      <c r="F34" s="19"/>
    </row>
  </sheetData>
  <sheetProtection sheet="1" objects="1" scenarios="1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32:F32"/>
    <mergeCell ref="C33:F33"/>
    <mergeCell ref="C34:F34"/>
    <mergeCell ref="C29:D29"/>
    <mergeCell ref="E29:F29"/>
    <mergeCell ref="C30:D30"/>
    <mergeCell ref="E30:F30"/>
    <mergeCell ref="C31:D31"/>
    <mergeCell ref="E31:F31"/>
  </mergeCells>
  <printOptions horizontalCentered="1"/>
  <pageMargins left="0.52013888888888904" right="0.52013888888888904" top="0.65" bottom="0.5" header="0.511811023622047" footer="0.511811023622047"/>
  <pageSetup scale="7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topLeftCell="A17" zoomScale="95" zoomScaleNormal="95" workbookViewId="0">
      <selection activeCell="A32" sqref="A32:F32"/>
    </sheetView>
  </sheetViews>
  <sheetFormatPr defaultColWidth="8.5546875" defaultRowHeight="14.4" x14ac:dyDescent="0.3"/>
  <cols>
    <col min="1" max="1" width="12.77734375" customWidth="1"/>
    <col min="2" max="2" width="81.77734375" customWidth="1"/>
    <col min="3" max="3" width="7.21875" customWidth="1"/>
    <col min="4" max="4" width="6.21875" customWidth="1"/>
    <col min="5" max="5" width="5.109375" customWidth="1"/>
    <col min="6" max="6" width="6.88671875" customWidth="1"/>
  </cols>
  <sheetData>
    <row r="1" spans="1:9" ht="28.8" customHeight="1" x14ac:dyDescent="0.5">
      <c r="A1" s="29" t="s">
        <v>0</v>
      </c>
      <c r="B1" s="29"/>
      <c r="C1" s="3" t="s">
        <v>1</v>
      </c>
      <c r="D1" s="4">
        <f>('Sheet 1'!D1 + 4)</f>
        <v>5</v>
      </c>
      <c r="E1" s="3" t="s">
        <v>2</v>
      </c>
      <c r="F1" s="15">
        <f>('Sheet 1'!F1)</f>
        <v>1</v>
      </c>
    </row>
    <row r="2" spans="1:9" ht="28.8" customHeight="1" x14ac:dyDescent="0.5">
      <c r="A2" s="6" t="s">
        <v>3</v>
      </c>
      <c r="B2" s="16" t="str">
        <f>('Sheet 1'!B2)</f>
        <v>&lt; name &gt;</v>
      </c>
      <c r="C2" s="30" t="s">
        <v>5</v>
      </c>
      <c r="D2" s="30"/>
      <c r="E2" s="34" t="str">
        <f>('Sheet 1'!E2)</f>
        <v>&lt;x&gt;</v>
      </c>
      <c r="F2" s="34"/>
    </row>
    <row r="3" spans="1:9" ht="25.2" customHeight="1" x14ac:dyDescent="0.5">
      <c r="A3" s="32" t="s">
        <v>7</v>
      </c>
      <c r="B3" s="32"/>
      <c r="C3" s="35" t="str">
        <f>('Sheet 1'!C3)</f>
        <v>&lt;phone #&gt;</v>
      </c>
      <c r="D3" s="35"/>
      <c r="E3" s="35"/>
      <c r="F3" s="35"/>
      <c r="I3" s="8"/>
    </row>
    <row r="4" spans="1:9" ht="30.3" customHeight="1" x14ac:dyDescent="0.3">
      <c r="A4" s="24" t="s">
        <v>9</v>
      </c>
      <c r="B4" s="24"/>
      <c r="C4" s="24"/>
      <c r="D4" s="24"/>
      <c r="E4" s="24"/>
      <c r="F4" s="24"/>
    </row>
    <row r="5" spans="1:9" ht="30.3" customHeight="1" x14ac:dyDescent="0.3">
      <c r="A5" s="25" t="s">
        <v>10</v>
      </c>
      <c r="B5" s="25"/>
      <c r="C5" s="25"/>
      <c r="D5" s="25"/>
      <c r="E5" s="25"/>
      <c r="F5" s="25"/>
    </row>
    <row r="6" spans="1:9" s="8" customFormat="1" ht="25.2" customHeight="1" x14ac:dyDescent="0.5">
      <c r="A6" s="9" t="s">
        <v>11</v>
      </c>
      <c r="B6" s="10" t="s">
        <v>12</v>
      </c>
      <c r="C6" s="26" t="s">
        <v>13</v>
      </c>
      <c r="D6" s="26"/>
      <c r="E6" s="27" t="s">
        <v>14</v>
      </c>
      <c r="F6" s="27"/>
    </row>
    <row r="7" spans="1:9" ht="24" customHeight="1" x14ac:dyDescent="0.5">
      <c r="A7" s="11" t="str">
        <f>CONCATENATE(E2, "-", (( D1 - 1)*25)+1)</f>
        <v>&lt;x&gt;-101</v>
      </c>
      <c r="B7" s="2"/>
      <c r="C7" s="28"/>
      <c r="D7" s="28"/>
      <c r="E7" s="21"/>
      <c r="F7" s="21"/>
    </row>
    <row r="8" spans="1:9" ht="24" customHeight="1" x14ac:dyDescent="0.5">
      <c r="A8" s="11" t="str">
        <f>CONCATENATE(E2, "-", (( D1 - 1)*25)+2)</f>
        <v>&lt;x&gt;-102</v>
      </c>
      <c r="B8" s="1"/>
      <c r="C8" s="20"/>
      <c r="D8" s="20"/>
      <c r="E8" s="21"/>
      <c r="F8" s="21"/>
    </row>
    <row r="9" spans="1:9" ht="24" customHeight="1" x14ac:dyDescent="0.5">
      <c r="A9" s="11" t="str">
        <f>CONCATENATE(E2, "-", (( D1 - 1)*25)+3)</f>
        <v>&lt;x&gt;-103</v>
      </c>
      <c r="B9" s="1"/>
      <c r="C9" s="20"/>
      <c r="D9" s="20"/>
      <c r="E9" s="21"/>
      <c r="F9" s="21"/>
    </row>
    <row r="10" spans="1:9" ht="24" customHeight="1" x14ac:dyDescent="0.5">
      <c r="A10" s="11" t="str">
        <f>CONCATENATE(E2, "-", (( D1- 1)*25)+4)</f>
        <v>&lt;x&gt;-104</v>
      </c>
      <c r="B10" s="1"/>
      <c r="C10" s="20"/>
      <c r="D10" s="20"/>
      <c r="E10" s="21"/>
      <c r="F10" s="21"/>
    </row>
    <row r="11" spans="1:9" ht="24" customHeight="1" x14ac:dyDescent="0.5">
      <c r="A11" s="11" t="str">
        <f>CONCATENATE(E2, "-", (( D1 - 1)*25)+5)</f>
        <v>&lt;x&gt;-105</v>
      </c>
      <c r="B11" s="1"/>
      <c r="C11" s="20"/>
      <c r="D11" s="20"/>
      <c r="E11" s="21"/>
      <c r="F11" s="21"/>
    </row>
    <row r="12" spans="1:9" ht="24" customHeight="1" x14ac:dyDescent="0.5">
      <c r="A12" s="11" t="str">
        <f>CONCATENATE(E2, "-", (( D1 - 1)*25)+6)</f>
        <v>&lt;x&gt;-106</v>
      </c>
      <c r="B12" s="1"/>
      <c r="C12" s="20"/>
      <c r="D12" s="20"/>
      <c r="E12" s="21"/>
      <c r="F12" s="21"/>
    </row>
    <row r="13" spans="1:9" ht="24" customHeight="1" x14ac:dyDescent="0.5">
      <c r="A13" s="11" t="str">
        <f>CONCATENATE(E2, "-", (( D1 - 1)*25)+7)</f>
        <v>&lt;x&gt;-107</v>
      </c>
      <c r="B13" s="1"/>
      <c r="C13" s="20"/>
      <c r="D13" s="20"/>
      <c r="E13" s="21"/>
      <c r="F13" s="21"/>
    </row>
    <row r="14" spans="1:9" ht="24" customHeight="1" x14ac:dyDescent="0.5">
      <c r="A14" s="11" t="str">
        <f>CONCATENATE(E2, "-", (( D1 - 1)*25)+8)</f>
        <v>&lt;x&gt;-108</v>
      </c>
      <c r="B14" s="1"/>
      <c r="C14" s="20"/>
      <c r="D14" s="20"/>
      <c r="E14" s="21"/>
      <c r="F14" s="21"/>
    </row>
    <row r="15" spans="1:9" ht="24" customHeight="1" x14ac:dyDescent="0.5">
      <c r="A15" s="11" t="str">
        <f>CONCATENATE(E2, "-", (( D1 - 1)*25)+9)</f>
        <v>&lt;x&gt;-109</v>
      </c>
      <c r="B15" s="1"/>
      <c r="C15" s="20"/>
      <c r="D15" s="20"/>
      <c r="E15" s="21"/>
      <c r="F15" s="21"/>
    </row>
    <row r="16" spans="1:9" ht="24" customHeight="1" x14ac:dyDescent="0.5">
      <c r="A16" s="11" t="str">
        <f>CONCATENATE(E2, "-", (( D1 - 1)*25)+10)</f>
        <v>&lt;x&gt;-110</v>
      </c>
      <c r="B16" s="1"/>
      <c r="C16" s="20"/>
      <c r="D16" s="20"/>
      <c r="E16" s="21"/>
      <c r="F16" s="21"/>
    </row>
    <row r="17" spans="1:6" ht="24" customHeight="1" x14ac:dyDescent="0.5">
      <c r="A17" s="11" t="str">
        <f>CONCATENATE(E2, "-", (( D1 - 1)*25)+11)</f>
        <v>&lt;x&gt;-111</v>
      </c>
      <c r="B17" s="1"/>
      <c r="C17" s="20"/>
      <c r="D17" s="20"/>
      <c r="E17" s="21"/>
      <c r="F17" s="21"/>
    </row>
    <row r="18" spans="1:6" ht="24" customHeight="1" x14ac:dyDescent="0.5">
      <c r="A18" s="11" t="str">
        <f>CONCATENATE(E2, "-", (( D1 - 1)*25)+12)</f>
        <v>&lt;x&gt;-112</v>
      </c>
      <c r="B18" s="1"/>
      <c r="C18" s="20"/>
      <c r="D18" s="20"/>
      <c r="E18" s="21"/>
      <c r="F18" s="21"/>
    </row>
    <row r="19" spans="1:6" ht="24" customHeight="1" x14ac:dyDescent="0.5">
      <c r="A19" s="11" t="str">
        <f>CONCATENATE(E2, "-", (( D1 - 1)*25)+13)</f>
        <v>&lt;x&gt;-113</v>
      </c>
      <c r="B19" s="1"/>
      <c r="C19" s="20"/>
      <c r="D19" s="20"/>
      <c r="E19" s="21"/>
      <c r="F19" s="21"/>
    </row>
    <row r="20" spans="1:6" ht="24" customHeight="1" x14ac:dyDescent="0.5">
      <c r="A20" s="11" t="str">
        <f>CONCATENATE(E2, "-", (( D1 - 1)*25)+14)</f>
        <v>&lt;x&gt;-114</v>
      </c>
      <c r="B20" s="1"/>
      <c r="C20" s="20"/>
      <c r="D20" s="20"/>
      <c r="E20" s="21"/>
      <c r="F20" s="21"/>
    </row>
    <row r="21" spans="1:6" ht="24" customHeight="1" x14ac:dyDescent="0.5">
      <c r="A21" s="11" t="str">
        <f>CONCATENATE(E2, "-", (( D1 - 1)*25)+15)</f>
        <v>&lt;x&gt;-115</v>
      </c>
      <c r="B21" s="1"/>
      <c r="C21" s="20"/>
      <c r="D21" s="20"/>
      <c r="E21" s="21"/>
      <c r="F21" s="21"/>
    </row>
    <row r="22" spans="1:6" ht="24" customHeight="1" x14ac:dyDescent="0.5">
      <c r="A22" s="11" t="str">
        <f>CONCATENATE(E2, "-", (( D1 - 1)*25)+16)</f>
        <v>&lt;x&gt;-116</v>
      </c>
      <c r="B22" s="1"/>
      <c r="C22" s="20"/>
      <c r="D22" s="20"/>
      <c r="E22" s="21"/>
      <c r="F22" s="21"/>
    </row>
    <row r="23" spans="1:6" ht="24" customHeight="1" x14ac:dyDescent="0.5">
      <c r="A23" s="11" t="str">
        <f>CONCATENATE(E2, "-", (( D1 - 1)*25)+17)</f>
        <v>&lt;x&gt;-117</v>
      </c>
      <c r="B23" s="1"/>
      <c r="C23" s="20"/>
      <c r="D23" s="20"/>
      <c r="E23" s="21"/>
      <c r="F23" s="21"/>
    </row>
    <row r="24" spans="1:6" ht="24" customHeight="1" x14ac:dyDescent="0.5">
      <c r="A24" s="11" t="str">
        <f>CONCATENATE(E2, "-", (( D1 - 1)*25)+18)</f>
        <v>&lt;x&gt;-118</v>
      </c>
      <c r="B24" s="1"/>
      <c r="C24" s="20"/>
      <c r="D24" s="20"/>
      <c r="E24" s="21"/>
      <c r="F24" s="21"/>
    </row>
    <row r="25" spans="1:6" ht="24" customHeight="1" x14ac:dyDescent="0.5">
      <c r="A25" s="11" t="str">
        <f>CONCATENATE(E2, "-", (( D1 - 1)*25)+19)</f>
        <v>&lt;x&gt;-119</v>
      </c>
      <c r="B25" s="1"/>
      <c r="C25" s="20"/>
      <c r="D25" s="20"/>
      <c r="E25" s="21"/>
      <c r="F25" s="21"/>
    </row>
    <row r="26" spans="1:6" ht="24" customHeight="1" x14ac:dyDescent="0.5">
      <c r="A26" s="11" t="str">
        <f>CONCATENATE(E2, "-", (( D1 - 1)*25)+20)</f>
        <v>&lt;x&gt;-120</v>
      </c>
      <c r="B26" s="1"/>
      <c r="C26" s="20"/>
      <c r="D26" s="20"/>
      <c r="E26" s="21"/>
      <c r="F26" s="21"/>
    </row>
    <row r="27" spans="1:6" ht="24" customHeight="1" x14ac:dyDescent="0.5">
      <c r="A27" s="11" t="str">
        <f>CONCATENATE(E2, "-", (( D1 - 1)*25)+21)</f>
        <v>&lt;x&gt;-121</v>
      </c>
      <c r="B27" s="1"/>
      <c r="C27" s="20"/>
      <c r="D27" s="20"/>
      <c r="E27" s="21"/>
      <c r="F27" s="21"/>
    </row>
    <row r="28" spans="1:6" ht="24" customHeight="1" x14ac:dyDescent="0.5">
      <c r="A28" s="11" t="str">
        <f>CONCATENATE(E2, "-", (( D1 - 1)*25)+22)</f>
        <v>&lt;x&gt;-122</v>
      </c>
      <c r="B28" s="1"/>
      <c r="C28" s="20"/>
      <c r="D28" s="20"/>
      <c r="E28" s="21"/>
      <c r="F28" s="21"/>
    </row>
    <row r="29" spans="1:6" ht="24" customHeight="1" x14ac:dyDescent="0.5">
      <c r="A29" s="11" t="str">
        <f>CONCATENATE(E2, "-", (( D1 - 1)*25)+23)</f>
        <v>&lt;x&gt;-123</v>
      </c>
      <c r="B29" s="1"/>
      <c r="C29" s="20"/>
      <c r="D29" s="20"/>
      <c r="E29" s="21"/>
      <c r="F29" s="21"/>
    </row>
    <row r="30" spans="1:6" ht="24" customHeight="1" x14ac:dyDescent="0.5">
      <c r="A30" s="11" t="str">
        <f>CONCATENATE(E2, "-", (( D1 - 1)*25)+24)</f>
        <v>&lt;x&gt;-124</v>
      </c>
      <c r="B30" s="1"/>
      <c r="C30" s="20"/>
      <c r="D30" s="20"/>
      <c r="E30" s="21"/>
      <c r="F30" s="21"/>
    </row>
    <row r="31" spans="1:6" ht="24" customHeight="1" x14ac:dyDescent="0.5">
      <c r="A31" s="12" t="str">
        <f>CONCATENATE(E2, "-", (( D1 - 1)*25)+25)</f>
        <v>&lt;x&gt;-125</v>
      </c>
      <c r="B31" s="13"/>
      <c r="C31" s="22"/>
      <c r="D31" s="22"/>
      <c r="E31" s="23"/>
      <c r="F31" s="23"/>
    </row>
    <row r="32" spans="1:6" ht="43.2" customHeight="1" x14ac:dyDescent="0.3">
      <c r="A32" s="17" t="s">
        <v>20</v>
      </c>
      <c r="B32" s="17"/>
      <c r="C32" s="17"/>
      <c r="D32" s="17"/>
      <c r="E32" s="17"/>
      <c r="F32" s="17"/>
    </row>
    <row r="33" spans="2:6" ht="36" customHeight="1" x14ac:dyDescent="0.3">
      <c r="B33" s="14" t="s">
        <v>15</v>
      </c>
      <c r="C33" s="18"/>
      <c r="D33" s="18"/>
      <c r="E33" s="18"/>
      <c r="F33" s="18"/>
    </row>
    <row r="34" spans="2:6" ht="18" customHeight="1" x14ac:dyDescent="0.3">
      <c r="B34" s="14" t="s">
        <v>16</v>
      </c>
      <c r="C34" s="19" t="s">
        <v>17</v>
      </c>
      <c r="D34" s="19"/>
      <c r="E34" s="19"/>
      <c r="F34" s="19"/>
    </row>
  </sheetData>
  <sheetProtection sheet="1" objects="1" scenarios="1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32:F32"/>
    <mergeCell ref="C33:F33"/>
    <mergeCell ref="C34:F34"/>
    <mergeCell ref="C29:D29"/>
    <mergeCell ref="E29:F29"/>
    <mergeCell ref="C30:D30"/>
    <mergeCell ref="E30:F30"/>
    <mergeCell ref="C31:D31"/>
    <mergeCell ref="E31:F31"/>
  </mergeCells>
  <printOptions horizontalCentered="1"/>
  <pageMargins left="0.52013888888888904" right="0.52013888888888904" top="0.65" bottom="0.5" header="0.511811023622047" footer="0.511811023622047"/>
  <pageSetup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 1</vt:lpstr>
      <vt:lpstr>Sheet 2</vt:lpstr>
      <vt:lpstr>Sheet 3</vt:lpstr>
      <vt:lpstr>Sheet 4</vt:lpstr>
      <vt:lpstr>Sheet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</dc:creator>
  <dc:description/>
  <cp:lastModifiedBy>George Pandelios</cp:lastModifiedBy>
  <cp:revision>30</cp:revision>
  <cp:lastPrinted>2025-05-02T17:12:25Z</cp:lastPrinted>
  <dcterms:created xsi:type="dcterms:W3CDTF">2019-01-09T12:56:20Z</dcterms:created>
  <dcterms:modified xsi:type="dcterms:W3CDTF">2025-05-02T17:15:03Z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